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228"/>
  <workbookPr defaultThemeVersion="166925"/>
  <mc:AlternateContent xmlns:mc="http://schemas.openxmlformats.org/markup-compatibility/2006">
    <mc:Choice Requires="x15">
      <x15ac:absPath xmlns:x15ac="http://schemas.microsoft.com/office/spreadsheetml/2010/11/ac" url="C:\Users\fairuz\Desktop\First Home Buyers Club\"/>
    </mc:Choice>
  </mc:AlternateContent>
  <xr:revisionPtr revIDLastSave="0" documentId="8_{DD13C32C-D210-463D-B829-8D3998051E6C}" xr6:coauthVersionLast="34" xr6:coauthVersionMax="34" xr10:uidLastSave="{00000000-0000-0000-0000-000000000000}"/>
  <bookViews>
    <workbookView xWindow="0" yWindow="0" windowWidth="25200" windowHeight="10575" xr2:uid="{997EF3E8-9896-4D38-99FA-70EA683370AA}"/>
  </bookViews>
  <sheets>
    <sheet name="How Much Should I Borrow" sheetId="1" r:id="rId1"/>
  </sheets>
  <calcPr calcId="17901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9" i="1" l="1"/>
  <c r="C12" i="1"/>
  <c r="C21" i="1" s="1"/>
  <c r="C27" i="1" s="1"/>
  <c r="C23" i="1" l="1"/>
</calcChain>
</file>

<file path=xl/sharedStrings.xml><?xml version="1.0" encoding="utf-8"?>
<sst xmlns="http://schemas.openxmlformats.org/spreadsheetml/2006/main" count="22" uniqueCount="20">
  <si>
    <t>How Much Should I Borrow?</t>
  </si>
  <si>
    <t xml:space="preserve">How to use: Enter a value in all Yellow cells. </t>
  </si>
  <si>
    <t>Monthly Net Income</t>
  </si>
  <si>
    <t>Monthly repayment - 30% of Monthly Net Income</t>
  </si>
  <si>
    <t>(To avoid "Mortgage Stress" repayment should be less than 30%)</t>
  </si>
  <si>
    <t>Please enter loan term</t>
  </si>
  <si>
    <t>Please enter loan interest rate</t>
  </si>
  <si>
    <t>Interest rate that Lenders will use to calculate borrowing</t>
  </si>
  <si>
    <t>Monthly Surpluss Income Required</t>
  </si>
  <si>
    <t>Notes</t>
  </si>
  <si>
    <t>You monthly net income is your after tax pay - i.e. what get paid into your bank account</t>
  </si>
  <si>
    <t>Monthly Surplus Income</t>
  </si>
  <si>
    <t>Your monthly surplus income is the leftover income that you have at the end of each month after paying all your living expenses, minimum credit card repayment (generally 3% of the limit) and paying all your debt monthly repayment.</t>
  </si>
  <si>
    <t>Lenders Interest Rate</t>
  </si>
  <si>
    <t>We use a higher interest rate (the rate entered by user plus the interest rate buffer) when determining maximum amount that can be borrowed. This allows for affordability of possible rate increases under the loan. Current version of the calculator uses an interest rate buffer of 2.5% or maximum rate of 7.5%</t>
  </si>
  <si>
    <t>Sheridans Accountants and Financial Planners Pty Ltd</t>
  </si>
  <si>
    <t>Caution: This calculator is for educational and informational use only. The results are only estimates.</t>
  </si>
  <si>
    <t>than 30% of your monthly net income - Your maximum borrowing is</t>
  </si>
  <si>
    <t>To avoid mortage "stress" and have your monthly repayment less</t>
  </si>
  <si>
    <t>Max. Borrowing Based on 30% of Net Monthly Income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</si>
</sst>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8" formatCode="&quot;$&quot;#,##0.00;[Red]\-&quot;$&quot;#,##0.00"/>
    <numFmt numFmtId="44" formatCode="_-&quot;$&quot;* #,##0.00_-;\-&quot;$&quot;* #,##0.00_-;_-&quot;$&quot;* &quot;-&quot;??_-;_-@_-"/>
    <numFmt numFmtId="43" formatCode="_-* #,##0.00_-;\-* #,##0.00_-;_-* &quot;-&quot;??_-;_-@_-"/>
    <numFmt numFmtId="164" formatCode="_-* #,##0_-;\-* #,##0_-;_-* &quot;-&quot;??_-;_-@_-"/>
    <numFmt numFmtId="166" formatCode="_-&quot;$&quot;* #,##0_-;\-&quot;$&quot;* #,##0_-;_-&quot;$&quot;* &quot;-&quot;??_-;_-@_-"/>
  </numFmts>
  <fonts count="13" x14ac:knownFonts="1">
    <font>
      <sz val="11"/>
      <color theme="1"/>
      <name val="Calibri"/>
      <family val="2"/>
      <scheme val="minor"/>
    </font>
    <font>
      <sz val="11"/>
      <color theme="1"/>
      <name val="Calibri"/>
      <family val="2"/>
      <scheme val="minor"/>
    </font>
    <font>
      <sz val="10"/>
      <name val="Arial"/>
      <family val="2"/>
    </font>
    <font>
      <sz val="11"/>
      <color theme="1"/>
      <name val="Arial"/>
      <family val="2"/>
    </font>
    <font>
      <b/>
      <sz val="16"/>
      <color theme="1"/>
      <name val="Arial"/>
      <family val="2"/>
    </font>
    <font>
      <b/>
      <sz val="18"/>
      <color theme="1"/>
      <name val="Arial"/>
      <family val="2"/>
    </font>
    <font>
      <b/>
      <sz val="12"/>
      <color rgb="FFFF0000"/>
      <name val="Arial"/>
      <family val="2"/>
    </font>
    <font>
      <sz val="10"/>
      <color theme="1"/>
      <name val="Arial"/>
      <family val="2"/>
    </font>
    <font>
      <b/>
      <sz val="12"/>
      <color theme="1"/>
      <name val="Arial"/>
      <family val="2"/>
    </font>
    <font>
      <b/>
      <sz val="11"/>
      <color rgb="FFFF0000"/>
      <name val="Arial"/>
      <family val="2"/>
    </font>
    <font>
      <b/>
      <sz val="10"/>
      <color rgb="FFFF0000"/>
      <name val="Arial"/>
      <family val="2"/>
    </font>
    <font>
      <b/>
      <sz val="11"/>
      <color theme="1"/>
      <name val="Arial"/>
      <family val="2"/>
    </font>
    <font>
      <sz val="12"/>
      <color theme="1"/>
      <name val="Arial"/>
      <family val="2"/>
    </font>
  </fonts>
  <fills count="7">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rgb="FFFFFF00"/>
        <bgColor indexed="64"/>
      </patternFill>
    </fill>
    <fill>
      <patternFill patternType="solid">
        <fgColor theme="0" tint="-0.249977111117893"/>
        <bgColor indexed="64"/>
      </patternFill>
    </fill>
    <fill>
      <patternFill patternType="solid">
        <fgColor theme="0" tint="-0.14999847407452621"/>
        <bgColor indexed="64"/>
      </patternFill>
    </fill>
  </fills>
  <borders count="2">
    <border>
      <left/>
      <right/>
      <top/>
      <bottom/>
      <diagonal/>
    </border>
    <border>
      <left style="medium">
        <color indexed="64"/>
      </left>
      <right style="medium">
        <color indexed="64"/>
      </right>
      <top style="medium">
        <color indexed="64"/>
      </top>
      <bottom style="medium">
        <color indexed="64"/>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cellStyleXfs>
  <cellXfs count="29">
    <xf numFmtId="0" fontId="0" fillId="0" borderId="0" xfId="0"/>
    <xf numFmtId="0" fontId="2" fillId="3" borderId="0" xfId="0" applyFont="1" applyFill="1" applyAlignment="1">
      <alignment vertical="center" wrapText="1"/>
    </xf>
    <xf numFmtId="0" fontId="2" fillId="0" borderId="0" xfId="0" applyFont="1" applyAlignment="1">
      <alignment vertical="center" wrapText="1"/>
    </xf>
    <xf numFmtId="0" fontId="2" fillId="2" borderId="0" xfId="0" applyFont="1" applyFill="1" applyAlignment="1">
      <alignment vertical="center" wrapText="1"/>
    </xf>
    <xf numFmtId="0" fontId="3" fillId="2" borderId="0" xfId="0" applyFont="1" applyFill="1"/>
    <xf numFmtId="0" fontId="4" fillId="2" borderId="0" xfId="0" applyFont="1" applyFill="1"/>
    <xf numFmtId="0" fontId="3" fillId="0" borderId="0" xfId="0" applyFont="1"/>
    <xf numFmtId="0" fontId="3" fillId="3" borderId="0" xfId="0" applyFont="1" applyFill="1"/>
    <xf numFmtId="0" fontId="5" fillId="3" borderId="0" xfId="0" applyFont="1" applyFill="1"/>
    <xf numFmtId="0" fontId="6" fillId="2" borderId="0" xfId="0" applyFont="1" applyFill="1"/>
    <xf numFmtId="10" fontId="3" fillId="2" borderId="0" xfId="0" applyNumberFormat="1" applyFont="1" applyFill="1"/>
    <xf numFmtId="0" fontId="7" fillId="2" borderId="0" xfId="0" applyFont="1" applyFill="1"/>
    <xf numFmtId="0" fontId="3" fillId="2" borderId="0" xfId="0" applyFont="1" applyFill="1" applyBorder="1"/>
    <xf numFmtId="10" fontId="3" fillId="5" borderId="1" xfId="2" applyNumberFormat="1" applyFont="1" applyFill="1" applyBorder="1"/>
    <xf numFmtId="43" fontId="3" fillId="2" borderId="0" xfId="0" applyNumberFormat="1" applyFont="1" applyFill="1"/>
    <xf numFmtId="0" fontId="9" fillId="6" borderId="0" xfId="0" applyFont="1" applyFill="1"/>
    <xf numFmtId="0" fontId="10" fillId="6" borderId="0" xfId="0" applyFont="1" applyFill="1" applyBorder="1" applyAlignment="1">
      <alignment horizontal="left"/>
    </xf>
    <xf numFmtId="0" fontId="8" fillId="2" borderId="0" xfId="0" applyFont="1" applyFill="1"/>
    <xf numFmtId="8" fontId="3" fillId="2" borderId="0" xfId="0" applyNumberFormat="1" applyFont="1" applyFill="1"/>
    <xf numFmtId="0" fontId="11" fillId="2" borderId="0" xfId="0" applyFont="1" applyFill="1"/>
    <xf numFmtId="0" fontId="3" fillId="2" borderId="0" xfId="0" applyFont="1" applyFill="1" applyAlignment="1">
      <alignment horizontal="left" wrapText="1"/>
    </xf>
    <xf numFmtId="0" fontId="2" fillId="2" borderId="0" xfId="0" applyFont="1" applyFill="1" applyBorder="1" applyAlignment="1">
      <alignment vertical="center" wrapText="1"/>
    </xf>
    <xf numFmtId="0" fontId="12" fillId="2" borderId="0" xfId="0" applyFont="1" applyFill="1"/>
    <xf numFmtId="164" fontId="8" fillId="5" borderId="1" xfId="1" applyNumberFormat="1" applyFont="1" applyFill="1" applyBorder="1"/>
    <xf numFmtId="164" fontId="12" fillId="5" borderId="1" xfId="1" applyNumberFormat="1" applyFont="1" applyFill="1" applyBorder="1"/>
    <xf numFmtId="166" fontId="4" fillId="2" borderId="0" xfId="3" applyNumberFormat="1" applyFont="1" applyFill="1" applyAlignment="1">
      <alignment horizontal="center" vertical="center"/>
    </xf>
    <xf numFmtId="164" fontId="3" fillId="4" borderId="1" xfId="1" applyNumberFormat="1" applyFont="1" applyFill="1" applyBorder="1" applyProtection="1">
      <protection locked="0"/>
    </xf>
    <xf numFmtId="0" fontId="3" fillId="4" borderId="1" xfId="0" applyFont="1" applyFill="1" applyBorder="1" applyProtection="1">
      <protection locked="0"/>
    </xf>
    <xf numFmtId="10" fontId="3" fillId="4" borderId="1" xfId="0" applyNumberFormat="1" applyFont="1" applyFill="1" applyBorder="1" applyProtection="1">
      <protection locked="0"/>
    </xf>
  </cellXfs>
  <cellStyles count="4">
    <cellStyle name="Comma" xfId="1" builtinId="3"/>
    <cellStyle name="Currency" xfId="3" builtinId="4"/>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1285875</xdr:colOff>
      <xdr:row>0</xdr:row>
      <xdr:rowOff>15876</xdr:rowOff>
    </xdr:from>
    <xdr:to>
      <xdr:col>4</xdr:col>
      <xdr:colOff>190500</xdr:colOff>
      <xdr:row>4</xdr:row>
      <xdr:rowOff>36692</xdr:rowOff>
    </xdr:to>
    <xdr:pic>
      <xdr:nvPicPr>
        <xdr:cNvPr id="5" name="Picture 4">
          <a:extLst>
            <a:ext uri="{FF2B5EF4-FFF2-40B4-BE49-F238E27FC236}">
              <a16:creationId xmlns:a16="http://schemas.microsoft.com/office/drawing/2014/main" id="{598B767E-48E0-4559-8EFB-5732235A98A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629275" y="15876"/>
          <a:ext cx="1924050" cy="82091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FD3DF7-1BD6-4A73-93B0-A729FD29B017}">
  <dimension ref="A1:I62"/>
  <sheetViews>
    <sheetView tabSelected="1" zoomScaleNormal="100" workbookViewId="0">
      <selection activeCell="B6" sqref="B6"/>
    </sheetView>
  </sheetViews>
  <sheetFormatPr defaultColWidth="0" defaultRowHeight="14.25" zeroHeight="1" x14ac:dyDescent="0.2"/>
  <cols>
    <col min="1" max="1" width="3.28515625" style="6" customWidth="1"/>
    <col min="2" max="2" width="65.42578125" style="6" customWidth="1"/>
    <col min="3" max="3" width="26" style="6" customWidth="1"/>
    <col min="4" max="4" width="19.28515625" style="6" customWidth="1"/>
    <col min="5" max="5" width="3.5703125" style="6" customWidth="1"/>
    <col min="6" max="6" width="17.140625" style="6" hidden="1" customWidth="1"/>
    <col min="7" max="7" width="11.42578125" style="6" hidden="1" customWidth="1"/>
    <col min="8" max="8" width="11" style="6" hidden="1" customWidth="1"/>
    <col min="9" max="16384" width="9" style="6" hidden="1"/>
  </cols>
  <sheetData>
    <row r="1" spans="1:5" ht="20.25" x14ac:dyDescent="0.3">
      <c r="A1" s="4"/>
      <c r="B1" s="5" t="s">
        <v>15</v>
      </c>
      <c r="C1" s="4"/>
      <c r="D1" s="4"/>
      <c r="E1" s="4"/>
    </row>
    <row r="2" spans="1:5" x14ac:dyDescent="0.2">
      <c r="A2" s="4"/>
      <c r="B2" s="4"/>
      <c r="C2" s="4"/>
      <c r="D2" s="4"/>
      <c r="E2" s="4"/>
    </row>
    <row r="3" spans="1:5" x14ac:dyDescent="0.2">
      <c r="A3" s="4"/>
      <c r="B3" s="4"/>
      <c r="C3" s="4"/>
      <c r="D3" s="4"/>
      <c r="E3" s="4"/>
    </row>
    <row r="4" spans="1:5" x14ac:dyDescent="0.2">
      <c r="A4" s="4"/>
      <c r="B4" s="4"/>
      <c r="C4" s="4"/>
      <c r="D4" s="4"/>
      <c r="E4" s="4"/>
    </row>
    <row r="5" spans="1:5" x14ac:dyDescent="0.2">
      <c r="A5" s="4"/>
      <c r="B5" s="4"/>
      <c r="C5" s="4"/>
      <c r="D5" s="4"/>
      <c r="E5" s="4"/>
    </row>
    <row r="6" spans="1:5" ht="23.25" x14ac:dyDescent="0.35">
      <c r="A6" s="7"/>
      <c r="B6" s="8" t="s">
        <v>0</v>
      </c>
      <c r="C6" s="7"/>
      <c r="D6" s="7"/>
      <c r="E6" s="7"/>
    </row>
    <row r="7" spans="1:5" x14ac:dyDescent="0.2">
      <c r="A7" s="7"/>
      <c r="B7" s="4"/>
      <c r="C7" s="4"/>
      <c r="D7" s="4"/>
      <c r="E7" s="7"/>
    </row>
    <row r="8" spans="1:5" ht="15.75" x14ac:dyDescent="0.25">
      <c r="A8" s="7"/>
      <c r="B8" s="9" t="s">
        <v>1</v>
      </c>
      <c r="C8" s="4"/>
      <c r="D8" s="4"/>
      <c r="E8" s="7"/>
    </row>
    <row r="9" spans="1:5" ht="15" thickBot="1" x14ac:dyDescent="0.25">
      <c r="A9" s="7"/>
      <c r="B9" s="4"/>
      <c r="C9" s="4"/>
      <c r="D9" s="4"/>
      <c r="E9" s="7"/>
    </row>
    <row r="10" spans="1:5" ht="15" thickBot="1" x14ac:dyDescent="0.25">
      <c r="A10" s="7"/>
      <c r="B10" s="4" t="s">
        <v>2</v>
      </c>
      <c r="C10" s="26">
        <v>7000</v>
      </c>
      <c r="D10" s="4"/>
      <c r="E10" s="7"/>
    </row>
    <row r="11" spans="1:5" ht="15" thickBot="1" x14ac:dyDescent="0.25">
      <c r="A11" s="7"/>
      <c r="B11" s="4"/>
      <c r="C11" s="4"/>
      <c r="D11" s="4"/>
      <c r="E11" s="7"/>
    </row>
    <row r="12" spans="1:5" ht="15" thickBot="1" x14ac:dyDescent="0.25">
      <c r="A12" s="7"/>
      <c r="B12" s="4" t="s">
        <v>3</v>
      </c>
      <c r="C12" s="26">
        <f>+C10*0.3</f>
        <v>2100</v>
      </c>
      <c r="D12" s="10"/>
      <c r="E12" s="7"/>
    </row>
    <row r="13" spans="1:5" x14ac:dyDescent="0.2">
      <c r="A13" s="7"/>
      <c r="B13" s="11" t="s">
        <v>4</v>
      </c>
      <c r="C13" s="4"/>
      <c r="D13" s="4"/>
      <c r="E13" s="7"/>
    </row>
    <row r="14" spans="1:5" ht="15" thickBot="1" x14ac:dyDescent="0.25">
      <c r="A14" s="7"/>
      <c r="B14" s="4"/>
      <c r="C14" s="4"/>
      <c r="D14" s="4"/>
      <c r="E14" s="7"/>
    </row>
    <row r="15" spans="1:5" ht="15" thickBot="1" x14ac:dyDescent="0.25">
      <c r="A15" s="7"/>
      <c r="B15" s="4" t="s">
        <v>5</v>
      </c>
      <c r="C15" s="27">
        <v>25</v>
      </c>
      <c r="D15" s="4"/>
      <c r="E15" s="7"/>
    </row>
    <row r="16" spans="1:5" ht="15" thickBot="1" x14ac:dyDescent="0.25">
      <c r="A16" s="7"/>
      <c r="B16" s="4"/>
      <c r="C16" s="12"/>
      <c r="D16" s="4"/>
      <c r="E16" s="7"/>
    </row>
    <row r="17" spans="1:9" ht="15" thickBot="1" x14ac:dyDescent="0.25">
      <c r="A17" s="7"/>
      <c r="B17" s="4" t="s">
        <v>6</v>
      </c>
      <c r="C17" s="28">
        <v>4.1500000000000002E-2</v>
      </c>
      <c r="D17" s="10"/>
      <c r="E17" s="7"/>
    </row>
    <row r="18" spans="1:9" ht="15" thickBot="1" x14ac:dyDescent="0.25">
      <c r="A18" s="7"/>
      <c r="B18" s="4"/>
      <c r="C18" s="4"/>
      <c r="D18" s="4"/>
      <c r="E18" s="7"/>
    </row>
    <row r="19" spans="1:9" ht="15" thickBot="1" x14ac:dyDescent="0.25">
      <c r="A19" s="7"/>
      <c r="B19" s="4" t="s">
        <v>7</v>
      </c>
      <c r="C19" s="13">
        <f>IF(C17&lt;=5%,7.5%,C17+2.5%)</f>
        <v>7.4999999999999997E-2</v>
      </c>
      <c r="D19" s="10"/>
      <c r="E19" s="7"/>
    </row>
    <row r="20" spans="1:9" ht="15" thickBot="1" x14ac:dyDescent="0.25">
      <c r="A20" s="7"/>
      <c r="B20" s="4"/>
      <c r="C20" s="4"/>
      <c r="D20" s="4"/>
      <c r="E20" s="7"/>
    </row>
    <row r="21" spans="1:9" ht="16.5" thickBot="1" x14ac:dyDescent="0.3">
      <c r="A21" s="7"/>
      <c r="B21" s="22" t="s">
        <v>19</v>
      </c>
      <c r="C21" s="23">
        <f>-PV(C17/12, 12*C15, C12, 0)</f>
        <v>391678.30565650441</v>
      </c>
      <c r="D21" s="4"/>
      <c r="E21" s="7"/>
    </row>
    <row r="22" spans="1:9" ht="15" thickBot="1" x14ac:dyDescent="0.25">
      <c r="A22" s="7"/>
      <c r="B22" s="4"/>
      <c r="C22" s="4"/>
      <c r="D22" s="4"/>
      <c r="E22" s="7"/>
    </row>
    <row r="23" spans="1:9" ht="15.75" thickBot="1" x14ac:dyDescent="0.25">
      <c r="A23" s="7"/>
      <c r="B23" s="22" t="s">
        <v>8</v>
      </c>
      <c r="C23" s="24">
        <f>-PMT(C19/12,C15*12,C21)</f>
        <v>2894.4681241481348</v>
      </c>
      <c r="D23" s="14"/>
      <c r="E23" s="7"/>
    </row>
    <row r="24" spans="1:9" x14ac:dyDescent="0.2">
      <c r="A24" s="7"/>
      <c r="B24" s="4"/>
      <c r="C24" s="4"/>
      <c r="D24" s="4"/>
      <c r="E24" s="7"/>
    </row>
    <row r="25" spans="1:9" x14ac:dyDescent="0.2">
      <c r="A25" s="7"/>
      <c r="B25" s="7"/>
      <c r="C25" s="7"/>
      <c r="D25" s="7"/>
      <c r="E25" s="7"/>
    </row>
    <row r="26" spans="1:9" x14ac:dyDescent="0.2">
      <c r="A26" s="4"/>
      <c r="B26" s="4"/>
      <c r="C26" s="4"/>
      <c r="D26" s="4"/>
      <c r="E26" s="4"/>
    </row>
    <row r="27" spans="1:9" ht="20.25" customHeight="1" x14ac:dyDescent="0.2">
      <c r="A27" s="4"/>
      <c r="B27" s="4" t="s">
        <v>18</v>
      </c>
      <c r="C27" s="25">
        <f>+C21</f>
        <v>391678.30565650441</v>
      </c>
      <c r="D27" s="4"/>
      <c r="E27" s="4"/>
    </row>
    <row r="28" spans="1:9" x14ac:dyDescent="0.2">
      <c r="A28" s="4"/>
      <c r="B28" s="4" t="s">
        <v>17</v>
      </c>
      <c r="C28" s="25"/>
      <c r="D28" s="4"/>
      <c r="E28" s="4"/>
    </row>
    <row r="29" spans="1:9" x14ac:dyDescent="0.2">
      <c r="A29" s="4"/>
      <c r="B29" s="4"/>
      <c r="C29" s="4"/>
      <c r="D29" s="4"/>
      <c r="E29" s="4"/>
    </row>
    <row r="30" spans="1:9" ht="15" x14ac:dyDescent="0.25">
      <c r="A30" s="15"/>
      <c r="B30" s="16" t="s">
        <v>16</v>
      </c>
      <c r="C30" s="16"/>
      <c r="D30" s="16"/>
      <c r="E30" s="16"/>
      <c r="F30" s="16"/>
      <c r="G30" s="16"/>
      <c r="H30" s="16"/>
      <c r="I30" s="16"/>
    </row>
    <row r="31" spans="1:9" x14ac:dyDescent="0.2">
      <c r="A31" s="4"/>
      <c r="B31" s="4"/>
      <c r="C31" s="4"/>
      <c r="D31" s="4"/>
      <c r="E31" s="4"/>
    </row>
    <row r="32" spans="1:9" x14ac:dyDescent="0.2">
      <c r="A32" s="7"/>
      <c r="B32" s="7"/>
      <c r="C32" s="7"/>
      <c r="D32" s="7"/>
      <c r="E32" s="7"/>
    </row>
    <row r="33" spans="1:9" ht="15.75" x14ac:dyDescent="0.25">
      <c r="A33" s="7"/>
      <c r="B33" s="17" t="s">
        <v>9</v>
      </c>
      <c r="C33" s="4"/>
      <c r="D33" s="18"/>
      <c r="E33" s="7"/>
    </row>
    <row r="34" spans="1:9" x14ac:dyDescent="0.2">
      <c r="A34" s="7"/>
      <c r="B34" s="4"/>
      <c r="C34" s="4"/>
      <c r="D34" s="4"/>
      <c r="E34" s="7"/>
    </row>
    <row r="35" spans="1:9" ht="15" x14ac:dyDescent="0.25">
      <c r="A35" s="7"/>
      <c r="B35" s="19" t="s">
        <v>2</v>
      </c>
      <c r="C35" s="4"/>
      <c r="D35" s="4"/>
      <c r="E35" s="7"/>
    </row>
    <row r="36" spans="1:9" x14ac:dyDescent="0.2">
      <c r="A36" s="7"/>
      <c r="B36" s="4" t="s">
        <v>10</v>
      </c>
      <c r="C36" s="4"/>
      <c r="D36" s="4"/>
      <c r="E36" s="7"/>
    </row>
    <row r="37" spans="1:9" x14ac:dyDescent="0.2">
      <c r="A37" s="7"/>
      <c r="B37" s="4"/>
      <c r="C37" s="4"/>
      <c r="D37" s="4"/>
      <c r="E37" s="7"/>
    </row>
    <row r="38" spans="1:9" ht="15" x14ac:dyDescent="0.25">
      <c r="A38" s="7"/>
      <c r="B38" s="19" t="s">
        <v>11</v>
      </c>
      <c r="C38" s="4"/>
      <c r="D38" s="4"/>
      <c r="E38" s="7"/>
    </row>
    <row r="39" spans="1:9" x14ac:dyDescent="0.2">
      <c r="A39" s="7"/>
      <c r="B39" s="20" t="s">
        <v>12</v>
      </c>
      <c r="C39" s="20"/>
      <c r="D39" s="20"/>
      <c r="E39" s="7"/>
    </row>
    <row r="40" spans="1:9" x14ac:dyDescent="0.2">
      <c r="A40" s="7"/>
      <c r="B40" s="4"/>
      <c r="C40" s="4"/>
      <c r="D40" s="4"/>
      <c r="E40" s="7"/>
    </row>
    <row r="41" spans="1:9" ht="15" x14ac:dyDescent="0.25">
      <c r="A41" s="7"/>
      <c r="B41" s="19" t="s">
        <v>13</v>
      </c>
      <c r="C41" s="4"/>
      <c r="D41" s="4"/>
      <c r="E41" s="7"/>
    </row>
    <row r="42" spans="1:9" ht="54.75" customHeight="1" x14ac:dyDescent="0.2">
      <c r="A42" s="7"/>
      <c r="B42" s="20" t="s">
        <v>14</v>
      </c>
      <c r="C42" s="20"/>
      <c r="D42" s="20"/>
      <c r="E42" s="1"/>
      <c r="F42" s="2"/>
    </row>
    <row r="43" spans="1:9" x14ac:dyDescent="0.2">
      <c r="A43" s="7"/>
      <c r="B43" s="21"/>
      <c r="C43" s="3"/>
      <c r="D43" s="3"/>
      <c r="E43" s="1"/>
      <c r="F43" s="2"/>
    </row>
    <row r="44" spans="1:9" x14ac:dyDescent="0.2">
      <c r="A44" s="7"/>
      <c r="B44" s="1"/>
      <c r="C44" s="1"/>
      <c r="D44" s="1"/>
      <c r="E44" s="1"/>
      <c r="F44" s="2"/>
    </row>
    <row r="45" spans="1:9" ht="15" x14ac:dyDescent="0.25">
      <c r="A45" s="15"/>
      <c r="B45" s="16" t="s">
        <v>16</v>
      </c>
      <c r="C45" s="16"/>
      <c r="D45" s="16"/>
      <c r="E45" s="16"/>
      <c r="F45" s="16"/>
      <c r="G45" s="16"/>
      <c r="H45" s="16"/>
      <c r="I45" s="16"/>
    </row>
    <row r="46" spans="1:9" x14ac:dyDescent="0.2">
      <c r="A46" s="4"/>
      <c r="B46" s="4"/>
      <c r="C46" s="4"/>
      <c r="D46" s="4"/>
      <c r="E46" s="4"/>
    </row>
    <row r="47" spans="1:9" x14ac:dyDescent="0.2">
      <c r="A47" s="4"/>
      <c r="B47" s="4"/>
      <c r="C47" s="4"/>
      <c r="D47" s="4"/>
      <c r="E47" s="4"/>
    </row>
    <row r="48" spans="1:9" x14ac:dyDescent="0.2">
      <c r="A48" s="4"/>
      <c r="B48" s="4"/>
      <c r="C48" s="4"/>
      <c r="D48" s="4"/>
      <c r="E48" s="4"/>
    </row>
    <row r="49" spans="1:5" x14ac:dyDescent="0.2">
      <c r="A49" s="4"/>
      <c r="B49" s="4"/>
      <c r="C49" s="4"/>
      <c r="D49" s="4"/>
      <c r="E49" s="4"/>
    </row>
    <row r="50" spans="1:5" x14ac:dyDescent="0.2">
      <c r="A50" s="4"/>
      <c r="B50" s="4"/>
      <c r="C50" s="4"/>
      <c r="D50" s="4"/>
      <c r="E50" s="4"/>
    </row>
    <row r="51" spans="1:5" x14ac:dyDescent="0.2">
      <c r="A51" s="4"/>
      <c r="B51" s="4"/>
      <c r="C51" s="4"/>
      <c r="D51" s="4"/>
      <c r="E51" s="4"/>
    </row>
    <row r="52" spans="1:5" x14ac:dyDescent="0.2">
      <c r="A52" s="4"/>
      <c r="B52" s="4"/>
      <c r="C52" s="4"/>
      <c r="D52" s="4"/>
      <c r="E52" s="4"/>
    </row>
    <row r="53" spans="1:5" x14ac:dyDescent="0.2">
      <c r="A53" s="4"/>
      <c r="B53" s="4"/>
      <c r="C53" s="4"/>
      <c r="D53" s="4"/>
      <c r="E53" s="4"/>
    </row>
    <row r="54" spans="1:5" x14ac:dyDescent="0.2">
      <c r="A54" s="4"/>
      <c r="B54" s="4"/>
      <c r="C54" s="4"/>
      <c r="D54" s="4"/>
      <c r="E54" s="4"/>
    </row>
    <row r="55" spans="1:5" x14ac:dyDescent="0.2">
      <c r="A55" s="4"/>
      <c r="B55" s="4"/>
      <c r="C55" s="4"/>
      <c r="D55" s="4"/>
      <c r="E55" s="4"/>
    </row>
    <row r="56" spans="1:5" x14ac:dyDescent="0.2">
      <c r="A56" s="4"/>
      <c r="B56" s="4"/>
      <c r="C56" s="4"/>
      <c r="D56" s="4"/>
      <c r="E56" s="4"/>
    </row>
    <row r="57" spans="1:5" x14ac:dyDescent="0.2">
      <c r="A57" s="4"/>
      <c r="B57" s="4"/>
      <c r="C57" s="4"/>
      <c r="D57" s="4"/>
      <c r="E57" s="4"/>
    </row>
    <row r="58" spans="1:5" x14ac:dyDescent="0.2">
      <c r="A58" s="4"/>
      <c r="B58" s="4"/>
      <c r="C58" s="4"/>
      <c r="D58" s="4"/>
      <c r="E58" s="4"/>
    </row>
    <row r="59" spans="1:5" x14ac:dyDescent="0.2">
      <c r="A59" s="4"/>
      <c r="B59" s="4"/>
      <c r="C59" s="4"/>
      <c r="D59" s="4"/>
      <c r="E59" s="4"/>
    </row>
    <row r="60" spans="1:5" x14ac:dyDescent="0.2">
      <c r="A60" s="4"/>
      <c r="B60" s="4"/>
      <c r="C60" s="4"/>
      <c r="D60" s="4"/>
      <c r="E60" s="4"/>
    </row>
    <row r="61" spans="1:5" x14ac:dyDescent="0.2">
      <c r="A61" s="4"/>
      <c r="B61" s="4"/>
      <c r="C61" s="4"/>
      <c r="D61" s="4"/>
      <c r="E61" s="4"/>
    </row>
    <row r="62" spans="1:5" x14ac:dyDescent="0.2">
      <c r="A62" s="4"/>
      <c r="B62" s="4"/>
      <c r="C62" s="4"/>
      <c r="D62" s="4"/>
      <c r="E62" s="4"/>
    </row>
  </sheetData>
  <sheetProtection sheet="1" objects="1" scenarios="1"/>
  <mergeCells count="5">
    <mergeCell ref="B39:D39"/>
    <mergeCell ref="B42:D42"/>
    <mergeCell ref="B30:I30"/>
    <mergeCell ref="B45:I45"/>
    <mergeCell ref="C27:C28"/>
  </mergeCells>
  <pageMargins left="0.7" right="0.7" top="0.75" bottom="0.75" header="0.3" footer="0.3"/>
  <pageSetup paperSize="9" orientation="landscape" r:id="rId1"/>
  <rowBreaks count="1" manualBreakCount="1">
    <brk id="30"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How Much Should I Borrow</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Fairuz Azli</dc:creator>
  <cp:lastModifiedBy>Fairuz Azli</cp:lastModifiedBy>
  <cp:lastPrinted>2018-07-13T02:11:30Z</cp:lastPrinted>
  <dcterms:created xsi:type="dcterms:W3CDTF">2018-07-04T05:17:11Z</dcterms:created>
  <dcterms:modified xsi:type="dcterms:W3CDTF">2018-07-13T02:13:23Z</dcterms:modified>
</cp:coreProperties>
</file>